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<sst xmlns="http://schemas.openxmlformats.org/spreadsheetml/2006/main" count="132" uniqueCount="86">
  <si>
    <r>
      <rPr>
        <b/>
        <sz val="18"/>
        <color rgb="FF000000"/>
        <rFont val="宋体"/>
        <charset val="134"/>
      </rPr>
      <t>2025年度预算项目绩效自评表</t>
    </r>
  </si>
  <si>
    <t>项目名称</t>
  </si>
  <si>
    <t>柳职新校区建设项目（二期）</t>
  </si>
  <si>
    <t>项目编码</t>
  </si>
  <si>
    <t>450200240441500014962</t>
  </si>
  <si>
    <t>项目实施单位</t>
  </si>
  <si>
    <t>415001-柳州职业技术大学</t>
  </si>
  <si>
    <t>主管部门</t>
  </si>
  <si>
    <t>415-柳州职业技术大学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</si>
  <si>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</si>
  <si>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</si>
  <si>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</si>
  <si>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</si>
  <si>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</si>
  <si>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</si>
  <si>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</si>
  <si>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</si>
  <si>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</si>
  <si>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</si>
  <si>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</si>
  <si>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0%</t>
  </si>
  <si>
    <t xml:space="preserve">      本级</t>
  </si>
  <si>
    <t>政府性基金</t>
  </si>
  <si>
    <t xml:space="preserve"> ——</t>
  </si>
  <si>
    <t>14451.5482</t>
  </si>
  <si>
    <t>6110.7035</t>
  </si>
  <si>
    <t>42.28%</t>
  </si>
  <si>
    <t xml:space="preserve">  国有资本经营预算</t>
  </si>
  <si>
    <t xml:space="preserve">      其他资金</t>
  </si>
  <si>
    <t>年度绩效目标</t>
  </si>
  <si>
    <t>新建 2 栋教学实训楼（教学实训楼 2＃、教学楼 4＃）、2 栋实训车间（实训车间 5＃、6＃）、 1 栋行政办公及会议中心（产教融合创新中心 7＃）、1 栋食堂（国际交流中心9＃）、1 栋  风雨操场及学生活动中心（文体活动中心 10＃）、1 栋图文信息中心（图书馆 11＃）、3 栋 宿舍楼（学生宿舍 14＃、15＃、16＃）、400 米标准田径场、室外场地、校门，及地下室、供配电、给排水、道路及铺装、绿地、水域治理等配套设施。达到完善柳州职业技术学院新校区各项功能，更好服务高技能人才培养；进一步提高柳州市职业教育整体发展水平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</si>
  <si>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</si>
  <si>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</si>
  <si>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</si>
  <si>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</si>
  <si>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</si>
  <si>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</si>
  <si>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</si>
  <si>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</si>
  <si>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</si>
  <si>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</si>
  <si>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</si>
  <si>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</si>
  <si>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</si>
  <si>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</si>
  <si>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新增建筑面积（平方米）</t>
  </si>
  <si>
    <t>＝125000平方米</t>
  </si>
  <si>
    <t>10</t>
  </si>
  <si>
    <t>125667.31</t>
  </si>
  <si>
    <t>在建面积125667.31平方米</t>
  </si>
  <si>
    <t/>
  </si>
  <si>
    <t>新建建筑单体数量（栋）</t>
  </si>
  <si>
    <t>＝4栋</t>
  </si>
  <si>
    <t>4</t>
  </si>
  <si>
    <t>官塘校区7、9、10、11号建筑已全面建设</t>
  </si>
  <si>
    <t>质量指标</t>
  </si>
  <si>
    <t>单体分项启动率</t>
  </si>
  <si>
    <t>＝100%</t>
  </si>
  <si>
    <t>100</t>
  </si>
  <si>
    <t>10#11#7#9#共计4栋建筑已开工</t>
  </si>
  <si>
    <t>时效指标</t>
  </si>
  <si>
    <t>单体项目开工率</t>
  </si>
  <si>
    <t>成本指标</t>
  </si>
  <si>
    <t>建设成本</t>
  </si>
  <si>
    <t>＝21000万元</t>
  </si>
  <si>
    <t>21000</t>
  </si>
  <si>
    <t>已下达21000万元专项债预算</t>
  </si>
  <si>
    <t>效益指标</t>
  </si>
  <si>
    <t>可持续影响</t>
  </si>
  <si>
    <t>进一步提升办学规模、扩大学校在广西职业教育中的影响</t>
  </si>
  <si>
    <t>优</t>
  </si>
  <si>
    <t>30</t>
  </si>
  <si>
    <t>达成预期指标</t>
  </si>
  <si>
    <t>除在建4栋单体外，其他单体均已竣工交付使用，提升官塘校区办学条件</t>
  </si>
  <si>
    <t>满意度指标</t>
  </si>
  <si>
    <t>服务对象满意度</t>
  </si>
  <si>
    <t>教职工、学生满意度</t>
  </si>
  <si>
    <t>≥90%</t>
  </si>
  <si>
    <t>97.38</t>
  </si>
  <si>
    <t>2025年教职工和学生满意度均达90%以上</t>
  </si>
  <si>
    <t>自评分析</t>
  </si>
  <si>
    <t>全年目标完成情况</t>
  </si>
  <si>
    <t>4栋建筑基本完工，新增建筑面积超12.5万平方米，完善我校新校区各项功能，更好服务高技能人才培养；进一步提高柳州市职业教育整体发展水平。</t>
  </si>
  <si>
    <t>绩效目标偏离原因分析</t>
  </si>
  <si>
    <t>整改措施及建议</t>
  </si>
  <si>
    <t>其他需说明问题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</si>
</sst>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0"/>
      <name val="Arial"/>
      <family val="2"/>
      <charset val="134"/>
    </font>
    <font>
      <b/>
      <sz val="18"/>
      <color rgb="FF000000"/>
      <name val="宋体"/>
      <charset val="134"/>
    </font>
    <font>
      <sz val="11"/>
      <color rgb="FF000000"/>
      <name val="Calibri"/>
      <family val="2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 applyNumberFormat="1" applyFont="1" applyFill="1" applyBorder="1" applyAlignment="1" applyProtection="1"/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right" vertical="center"/>
    </xf>
    <xf numFmtId="1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tabSelected="1" zoomScale="85" zoomScaleNormal="85" zoomScaleSheetLayoutView="60" topLeftCell="A3" workbookViewId="0">
      <selection activeCell="N11" sqref="N11"/>
    </sheetView>
  </sheetViews>
  <sheetFormatPr defaultColWidth="9.30555555555556" defaultRowHeight="12.55" customHeight="1"/>
  <cols>
    <col min="1" max="1" width="6.66666666666667" style="1" customWidth="1"/>
    <col min="2" max="2" width="14.5833333333333" customWidth="1"/>
    <col min="3" max="3" width="23.8888888888889" customWidth="1"/>
    <col min="4" max="4" width="13.6111111111111" customWidth="1"/>
    <col min="5" max="5" width="15.6944444444444" customWidth="1"/>
    <col min="6" max="7" width="17.6388888888889" customWidth="1"/>
    <col min="8" max="9" width="15.4166666666667" customWidth="1"/>
    <col min="10" max="10" width="15.1388888888889" customWidth="1"/>
    <col min="11" max="11" width="19.1666666666667" customWidth="1"/>
  </cols>
  <sheetData>
    <row r="1" ht="33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1.95" customHeight="1" spans="1:24">
      <c r="A2" s="4" t="s">
        <v>1</v>
      </c>
      <c r="B2" s="4"/>
      <c r="C2" s="5" t="s">
        <v>2</v>
      </c>
      <c r="D2" s="5"/>
      <c r="E2" s="5"/>
      <c r="F2" s="4" t="s">
        <v>3</v>
      </c>
      <c r="G2" s="4" t="s">
        <v>4</v>
      </c>
      <c r="H2" s="4"/>
      <c r="I2" s="4"/>
      <c r="J2" s="4"/>
      <c r="K2" s="4"/>
      <c r="L2" s="6"/>
      <c r="M2" s="6"/>
      <c r="N2" s="6"/>
      <c r="O2" s="6"/>
      <c r="P2" s="6"/>
      <c r="Q2" s="6"/>
      <c r="R2" s="6"/>
      <c r="S2" s="6"/>
      <c r="T2" s="3"/>
      <c r="U2" s="3"/>
      <c r="V2" s="3"/>
      <c r="W2" s="3"/>
      <c r="X2" s="3"/>
    </row>
    <row r="3" ht="21.95" customHeight="1" spans="1:24">
      <c r="A3" s="4" t="s">
        <v>5</v>
      </c>
      <c r="B3" s="4"/>
      <c r="C3" s="4" t="s">
        <v>6</v>
      </c>
      <c r="D3" s="4"/>
      <c r="E3" s="4"/>
      <c r="F3" s="4" t="s">
        <v>7</v>
      </c>
      <c r="G3" s="4" t="s">
        <v>8</v>
      </c>
      <c r="H3" s="4"/>
      <c r="I3" s="4"/>
      <c r="J3" s="4"/>
      <c r="K3" s="4"/>
      <c r="L3" s="6"/>
      <c r="M3" s="6"/>
      <c r="N3" s="6"/>
      <c r="O3" s="6"/>
      <c r="P3" s="6"/>
      <c r="Q3" s="6"/>
      <c r="R3" s="6"/>
      <c r="S3" s="6"/>
      <c r="T3" s="3"/>
      <c r="U3" s="3"/>
      <c r="V3" s="3"/>
      <c r="W3" s="3"/>
      <c r="X3" s="3"/>
    </row>
    <row r="4" ht="21.95" customHeight="1" spans="1:24">
      <c r="A4" s="7" t="s">
        <v>9</v>
      </c>
      <c r="B4" s="7"/>
      <c r="C4" s="8" t="s">
        <v>10</v>
      </c>
      <c r="D4" s="8"/>
      <c r="E4" s="8" t="s">
        <v>11</v>
      </c>
      <c r="F4" s="8"/>
      <c r="G4" s="8" t="s">
        <v>12</v>
      </c>
      <c r="H4" s="8" t="s">
        <v>13</v>
      </c>
      <c r="I4" s="8" t="s">
        <v>14</v>
      </c>
      <c r="J4" s="8" t="s">
        <v>15</v>
      </c>
      <c r="K4" s="8"/>
      <c r="L4" s="6"/>
      <c r="M4" s="6"/>
      <c r="N4" s="6"/>
      <c r="O4" s="6"/>
      <c r="P4" s="6"/>
      <c r="Q4" s="6"/>
      <c r="R4" s="6"/>
      <c r="S4" s="6"/>
      <c r="T4" s="3"/>
      <c r="U4" s="3"/>
      <c r="V4" s="3"/>
      <c r="W4" s="3"/>
      <c r="X4" s="3"/>
    </row>
    <row r="5" ht="21.95" customHeight="1" spans="1:24">
      <c r="A5" s="7"/>
      <c r="B5" s="7"/>
      <c r="C5" s="9" t="s">
        <v>16</v>
      </c>
      <c r="D5" s="9"/>
      <c r="E5" s="4">
        <f>E6+E7+E8+E9+E10</f>
        <v>0</v>
      </c>
      <c r="F5" s="4"/>
      <c r="G5" s="4">
        <f>G6+G7+G8+G9+G10</f>
        <v>14451.5482</v>
      </c>
      <c r="H5" s="7">
        <f>H6+H7+H8+H9+H10</f>
        <v>14451.5482</v>
      </c>
      <c r="I5" s="7">
        <f>I6+I7+I8+I9+I10</f>
        <v>6110.7035</v>
      </c>
      <c r="J5" s="10">
        <f>I5/H5</f>
        <v>0.422840751415132</v>
      </c>
      <c r="K5" s="10"/>
    </row>
    <row r="6" ht="21.95" customHeight="1" spans="1:24">
      <c r="A6" s="7"/>
      <c r="B6" s="7"/>
      <c r="C6" s="11" t="s">
        <v>17</v>
      </c>
      <c r="D6" s="12" t="s">
        <v>18</v>
      </c>
      <c r="E6" s="4" t="s">
        <v>19</v>
      </c>
      <c r="F6" s="4"/>
      <c r="G6" s="4" t="s">
        <v>19</v>
      </c>
      <c r="H6" s="7" t="s">
        <v>19</v>
      </c>
      <c r="I6" s="7" t="s">
        <v>19</v>
      </c>
      <c r="J6" s="4" t="s">
        <v>20</v>
      </c>
      <c r="K6" s="4"/>
    </row>
    <row r="7" ht="21.95" customHeight="1" spans="1:24">
      <c r="A7" s="7"/>
      <c r="B7" s="7"/>
      <c r="C7" s="11"/>
      <c r="D7" s="12" t="s">
        <v>21</v>
      </c>
      <c r="E7" s="4" t="s">
        <v>19</v>
      </c>
      <c r="F7" s="4"/>
      <c r="G7" s="4" t="s">
        <v>19</v>
      </c>
      <c r="H7" s="7" t="s">
        <v>19</v>
      </c>
      <c r="I7" s="7" t="s">
        <v>19</v>
      </c>
      <c r="J7" s="4" t="s">
        <v>20</v>
      </c>
      <c r="K7" s="4"/>
    </row>
    <row r="8" ht="21.95" customHeight="1" spans="1:24">
      <c r="A8" s="7"/>
      <c r="B8" s="7"/>
      <c r="C8" s="4" t="s">
        <v>22</v>
      </c>
      <c r="D8" s="13" t="s">
        <v>23</v>
      </c>
      <c r="E8" s="4" t="s">
        <v>19</v>
      </c>
      <c r="F8" s="4"/>
      <c r="G8" s="4" t="s">
        <v>24</v>
      </c>
      <c r="H8" s="7" t="s">
        <v>24</v>
      </c>
      <c r="I8" s="7" t="s">
        <v>25</v>
      </c>
      <c r="J8" s="4" t="s">
        <v>26</v>
      </c>
      <c r="K8" s="4"/>
    </row>
    <row r="9" ht="21.95" customHeight="1" spans="1:24">
      <c r="A9" s="7"/>
      <c r="B9" s="7"/>
      <c r="C9" s="4" t="s">
        <v>27</v>
      </c>
      <c r="D9" s="13" t="s">
        <v>23</v>
      </c>
      <c r="E9" s="4" t="s">
        <v>19</v>
      </c>
      <c r="F9" s="4"/>
      <c r="G9" s="4" t="s">
        <v>19</v>
      </c>
      <c r="H9" s="7" t="s">
        <v>19</v>
      </c>
      <c r="I9" s="7" t="s">
        <v>19</v>
      </c>
      <c r="J9" s="4" t="s">
        <v>20</v>
      </c>
      <c r="K9" s="4"/>
    </row>
    <row r="10" ht="21.95" customHeight="1" spans="1:24">
      <c r="A10" s="7"/>
      <c r="B10" s="7"/>
      <c r="C10" s="11" t="s">
        <v>28</v>
      </c>
      <c r="D10" s="13" t="s">
        <v>23</v>
      </c>
      <c r="E10" s="4" t="s">
        <v>19</v>
      </c>
      <c r="F10" s="4"/>
      <c r="G10" s="4" t="s">
        <v>19</v>
      </c>
      <c r="H10" s="7" t="s">
        <v>19</v>
      </c>
      <c r="I10" s="7" t="s">
        <v>19</v>
      </c>
      <c r="J10" s="4" t="s">
        <v>20</v>
      </c>
      <c r="K10" s="4"/>
    </row>
    <row r="11" ht="72" customHeight="1" spans="1:24">
      <c r="A11" s="4" t="s">
        <v>29</v>
      </c>
      <c r="B11" s="4"/>
      <c r="C11" s="14" t="s">
        <v>30</v>
      </c>
      <c r="D11" s="14"/>
      <c r="E11" s="14"/>
      <c r="F11" s="14"/>
      <c r="G11" s="14"/>
      <c r="H11" s="14"/>
      <c r="I11" s="14"/>
      <c r="J11" s="14"/>
      <c r="K11" s="1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27.95" customHeight="1" spans="1:24">
      <c r="A12" s="15" t="s">
        <v>31</v>
      </c>
      <c r="B12" s="15"/>
      <c r="C12" s="15"/>
      <c r="D12" s="16">
        <v>94.23</v>
      </c>
      <c r="E12" s="16"/>
      <c r="F12" s="17" t="s">
        <v>32</v>
      </c>
      <c r="G12" s="18">
        <f>IF(J5*10&gt;10,10,J5*10)</f>
        <v>4.22840751415132</v>
      </c>
      <c r="H12" s="18"/>
      <c r="I12" s="18"/>
      <c r="J12" s="18"/>
      <c r="K12" s="1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30" customHeight="1" spans="1:24">
      <c r="A13" s="19" t="s">
        <v>33</v>
      </c>
      <c r="B13" s="8" t="s">
        <v>34</v>
      </c>
      <c r="C13" s="8" t="s">
        <v>35</v>
      </c>
      <c r="D13" s="8" t="s">
        <v>36</v>
      </c>
      <c r="E13" s="8"/>
      <c r="F13" s="8" t="s">
        <v>37</v>
      </c>
      <c r="G13" s="8" t="s">
        <v>38</v>
      </c>
      <c r="H13" s="8" t="s">
        <v>39</v>
      </c>
      <c r="I13" s="8" t="s">
        <v>40</v>
      </c>
      <c r="J13" s="8" t="s">
        <v>41</v>
      </c>
      <c r="K13" s="8" t="s">
        <v>42</v>
      </c>
    </row>
    <row r="14" ht="15" customHeight="1" spans="1:24">
      <c r="A14" s="19"/>
      <c r="B14" s="19" t="s">
        <v>43</v>
      </c>
      <c r="C14" s="19" t="s">
        <v>44</v>
      </c>
      <c r="D14" s="20" t="s">
        <v>45</v>
      </c>
      <c r="E14" s="20"/>
      <c r="F14" s="19" t="s">
        <v>46</v>
      </c>
      <c r="G14" s="19" t="s">
        <v>47</v>
      </c>
      <c r="H14" s="19" t="s">
        <v>48</v>
      </c>
      <c r="I14" s="7" t="s">
        <v>47</v>
      </c>
      <c r="J14" s="14" t="s">
        <v>49</v>
      </c>
      <c r="K14" s="14" t="s">
        <v>50</v>
      </c>
    </row>
    <row r="15" ht="15" customHeight="1" spans="1:24">
      <c r="A15" s="19"/>
      <c r="B15" s="19"/>
      <c r="C15" s="19"/>
      <c r="D15" s="20" t="s">
        <v>51</v>
      </c>
      <c r="E15" s="20"/>
      <c r="F15" s="19" t="s">
        <v>52</v>
      </c>
      <c r="G15" s="19" t="s">
        <v>47</v>
      </c>
      <c r="H15" s="19" t="s">
        <v>53</v>
      </c>
      <c r="I15" s="7" t="s">
        <v>47</v>
      </c>
      <c r="J15" s="14" t="s">
        <v>54</v>
      </c>
      <c r="K15" s="14" t="s">
        <v>50</v>
      </c>
    </row>
    <row r="16" ht="15" customHeight="1" spans="1:24">
      <c r="A16" s="19"/>
      <c r="B16" s="19"/>
      <c r="C16" s="19" t="s">
        <v>55</v>
      </c>
      <c r="D16" s="20" t="s">
        <v>56</v>
      </c>
      <c r="E16" s="20"/>
      <c r="F16" s="21" t="s">
        <v>57</v>
      </c>
      <c r="G16" s="21" t="s">
        <v>47</v>
      </c>
      <c r="H16" s="21" t="s">
        <v>58</v>
      </c>
      <c r="I16" s="7" t="s">
        <v>47</v>
      </c>
      <c r="J16" s="14" t="s">
        <v>59</v>
      </c>
      <c r="K16" s="14" t="s">
        <v>50</v>
      </c>
    </row>
    <row r="17" ht="15" customHeight="1" spans="1:11">
      <c r="A17" s="19"/>
      <c r="B17" s="19"/>
      <c r="C17" s="19" t="s">
        <v>60</v>
      </c>
      <c r="D17" s="20" t="s">
        <v>61</v>
      </c>
      <c r="E17" s="20"/>
      <c r="F17" s="21" t="s">
        <v>57</v>
      </c>
      <c r="G17" s="21" t="s">
        <v>47</v>
      </c>
      <c r="H17" s="21" t="s">
        <v>58</v>
      </c>
      <c r="I17" s="7" t="s">
        <v>47</v>
      </c>
      <c r="J17" s="14" t="s">
        <v>59</v>
      </c>
      <c r="K17" s="14" t="s">
        <v>50</v>
      </c>
    </row>
    <row r="18" ht="15" customHeight="1" spans="1:11">
      <c r="A18" s="19"/>
      <c r="B18" s="19"/>
      <c r="C18" s="19" t="s">
        <v>62</v>
      </c>
      <c r="D18" s="20" t="s">
        <v>63</v>
      </c>
      <c r="E18" s="20"/>
      <c r="F18" s="21" t="s">
        <v>64</v>
      </c>
      <c r="G18" s="21" t="s">
        <v>47</v>
      </c>
      <c r="H18" s="21" t="s">
        <v>65</v>
      </c>
      <c r="I18" s="7" t="s">
        <v>47</v>
      </c>
      <c r="J18" s="14" t="s">
        <v>66</v>
      </c>
      <c r="K18" s="14" t="s">
        <v>50</v>
      </c>
    </row>
    <row r="19" ht="15" customHeight="1" spans="1:11">
      <c r="A19" s="19"/>
      <c r="B19" s="19" t="s">
        <v>67</v>
      </c>
      <c r="C19" s="19" t="s">
        <v>68</v>
      </c>
      <c r="D19" s="20" t="s">
        <v>69</v>
      </c>
      <c r="E19" s="20"/>
      <c r="F19" s="19" t="s">
        <v>70</v>
      </c>
      <c r="G19" s="19" t="s">
        <v>71</v>
      </c>
      <c r="H19" s="19" t="s">
        <v>72</v>
      </c>
      <c r="I19" s="7" t="s">
        <v>71</v>
      </c>
      <c r="J19" s="14" t="s">
        <v>73</v>
      </c>
      <c r="K19" s="14" t="s">
        <v>50</v>
      </c>
    </row>
    <row r="20" ht="15" customHeight="1" spans="1:11">
      <c r="A20" s="19"/>
      <c r="B20" s="19" t="s">
        <v>74</v>
      </c>
      <c r="C20" s="19" t="s">
        <v>75</v>
      </c>
      <c r="D20" s="20" t="s">
        <v>76</v>
      </c>
      <c r="E20" s="20"/>
      <c r="F20" s="19" t="s">
        <v>77</v>
      </c>
      <c r="G20" s="19" t="s">
        <v>47</v>
      </c>
      <c r="H20" s="19" t="s">
        <v>78</v>
      </c>
      <c r="I20" s="7" t="s">
        <v>47</v>
      </c>
      <c r="J20" s="14" t="s">
        <v>79</v>
      </c>
      <c r="K20" s="14" t="s">
        <v>50</v>
      </c>
    </row>
    <row r="21" ht="30" customHeight="1" spans="1:11">
      <c r="A21" s="7" t="s">
        <v>80</v>
      </c>
      <c r="B21" s="19" t="s">
        <v>81</v>
      </c>
      <c r="C21" s="10" t="s">
        <v>82</v>
      </c>
      <c r="D21" s="10"/>
      <c r="E21" s="10"/>
      <c r="F21" s="10"/>
      <c r="G21" s="10"/>
      <c r="H21" s="10"/>
      <c r="I21" s="10"/>
      <c r="J21" s="10"/>
      <c r="K21" s="10"/>
    </row>
    <row r="22" ht="30" customHeight="1" spans="1:11">
      <c r="A22" s="7"/>
      <c r="B22" s="19" t="s">
        <v>83</v>
      </c>
      <c r="C22" s="10" t="s">
        <v>50</v>
      </c>
      <c r="D22" s="10"/>
      <c r="E22" s="10"/>
      <c r="F22" s="10"/>
      <c r="G22" s="10"/>
      <c r="H22" s="10"/>
      <c r="I22" s="10"/>
      <c r="J22" s="10"/>
      <c r="K22" s="10"/>
    </row>
    <row r="23" ht="30" customHeight="1" spans="1:11">
      <c r="A23" s="7"/>
      <c r="B23" s="19" t="s">
        <v>84</v>
      </c>
      <c r="C23" s="10" t="s">
        <v>50</v>
      </c>
      <c r="D23" s="10"/>
      <c r="E23" s="10"/>
      <c r="F23" s="10"/>
      <c r="G23" s="10"/>
      <c r="H23" s="10"/>
      <c r="I23" s="10"/>
      <c r="J23" s="10"/>
      <c r="K23" s="10"/>
    </row>
    <row r="24" ht="30" customHeight="1" spans="1:11">
      <c r="A24" s="7"/>
      <c r="B24" s="19" t="s">
        <v>85</v>
      </c>
      <c r="C24" s="10" t="s">
        <v>50</v>
      </c>
      <c r="D24" s="10"/>
      <c r="E24" s="10"/>
      <c r="F24" s="10"/>
      <c r="G24" s="10"/>
      <c r="H24" s="10"/>
      <c r="I24" s="10"/>
      <c r="J24" s="10"/>
      <c r="K24" s="10"/>
    </row>
  </sheetData>
  <mergeCells count="46">
    <mergeCell ref="A1:K1"/>
    <mergeCell ref="A2:B2"/>
    <mergeCell ref="C2:E2"/>
    <mergeCell ref="G2:K2"/>
    <mergeCell ref="A3:B3"/>
    <mergeCell ref="C3:E3"/>
    <mergeCell ref="G3:K3"/>
    <mergeCell ref="C4:D4"/>
    <mergeCell ref="E4:F4"/>
    <mergeCell ref="J4:K4"/>
    <mergeCell ref="C5:D5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A11:B11"/>
    <mergeCell ref="C11:K11"/>
    <mergeCell ref="A12:C12"/>
    <mergeCell ref="D12:E12"/>
    <mergeCell ref="G12:K12"/>
    <mergeCell ref="D13:E13"/>
    <mergeCell ref="D14:E14"/>
    <mergeCell ref="D15:E15"/>
    <mergeCell ref="D16:E16"/>
    <mergeCell ref="D17:E17"/>
    <mergeCell ref="D18:E18"/>
    <mergeCell ref="D19:E19"/>
    <mergeCell ref="D20:E20"/>
    <mergeCell ref="C21:K21"/>
    <mergeCell ref="C22:K22"/>
    <mergeCell ref="C23:K23"/>
    <mergeCell ref="C24:K24"/>
    <mergeCell ref="A13:A20"/>
    <mergeCell ref="A21:A24"/>
    <mergeCell ref="B14:B18"/>
    <mergeCell ref="C6:C7"/>
    <mergeCell ref="C14:C15"/>
    <mergeCell ref="A4:B10"/>
  </mergeCells>
  <pageMargins left="0.94" right="0.16" top="0.55" bottom="1" header="0.24" footer="0.67"/>
  <pageSetup paperSize="1" scale="6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Deng</cp:lastModifiedBy>
  <dcterms:created xsi:type="dcterms:W3CDTF">2020-01-17T02:57:39Z</dcterms:created>
  <dcterms:modified xsi:type="dcterms:W3CDTF">2026-07-07T01:43:34Z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48626DF5086B4C67A5433BFA08A6FBDA_13</vt:lpwstr>
  </property>
  <property fmtid="{D5CDD505-2E9C-101B-9397-08002B2CF9AE}" pid="4" name="CalculationRule">
    <vt:i4>0</vt:i4>
  </property>
</Properties>
</file>